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Zon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<sst xmlns="http://schemas.openxmlformats.org/spreadsheetml/2006/main" count="51" uniqueCount="35">
  <si>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k</t>
  </si>
  <si>
    <r>
      <t>k</t>
    </r>
    <r>
      <rPr>
        <i/>
        <vertAlign val="subscript"/>
        <sz val="10"/>
        <rFont val="Arial"/>
        <family val="2"/>
      </rPr>
      <t>1</t>
    </r>
  </si>
  <si>
    <r>
      <t>h</t>
    </r>
    <r>
      <rPr>
        <i/>
        <vertAlign val="subscript"/>
        <sz val="10"/>
        <rFont val="Arial"/>
        <family val="2"/>
      </rPr>
      <t>1</t>
    </r>
  </si>
  <si>
    <r>
      <t>l</t>
    </r>
    <r>
      <rPr>
        <i/>
        <vertAlign val="subscript"/>
        <sz val="10"/>
        <rFont val="Arial"/>
        <family val="2"/>
      </rPr>
      <t>1</t>
    </r>
  </si>
  <si>
    <r>
      <t>h</t>
    </r>
    <r>
      <rPr>
        <i/>
        <vertAlign val="subscript"/>
        <sz val="10"/>
        <rFont val="Arial"/>
        <family val="2"/>
      </rPr>
      <t>2</t>
    </r>
  </si>
  <si>
    <r>
      <t>k</t>
    </r>
    <r>
      <rPr>
        <i/>
        <vertAlign val="subscript"/>
        <sz val="10"/>
        <rFont val="Arial"/>
        <family val="2"/>
      </rPr>
      <t>2</t>
    </r>
  </si>
  <si>
    <r>
      <t>l</t>
    </r>
    <r>
      <rPr>
        <i/>
        <vertAlign val="subscript"/>
        <sz val="10"/>
        <rFont val="Arial"/>
        <family val="2"/>
      </rPr>
      <t>2</t>
    </r>
  </si>
  <si>
    <t>Zone Axis</t>
  </si>
  <si>
    <t>Face 1</t>
  </si>
  <si>
    <t>Face 2</t>
  </si>
  <si>
    <t>Line 1</t>
  </si>
  <si>
    <t>v</t>
  </si>
  <si>
    <t>w</t>
  </si>
  <si>
    <t>u</t>
  </si>
  <si>
    <r>
      <t>u</t>
    </r>
    <r>
      <rPr>
        <i/>
        <vertAlign val="subscript"/>
        <sz val="10"/>
        <rFont val="Arial"/>
        <family val="2"/>
      </rPr>
      <t>1</t>
    </r>
  </si>
  <si>
    <r>
      <t>v</t>
    </r>
    <r>
      <rPr>
        <i/>
        <vertAlign val="subscript"/>
        <sz val="10"/>
        <rFont val="Arial"/>
        <family val="2"/>
      </rPr>
      <t>1</t>
    </r>
  </si>
  <si>
    <r>
      <t>w</t>
    </r>
    <r>
      <rPr>
        <i/>
        <vertAlign val="subscript"/>
        <sz val="10"/>
        <rFont val="Arial"/>
        <family val="2"/>
      </rPr>
      <t>1</t>
    </r>
  </si>
  <si>
    <t>Line 2</t>
  </si>
  <si>
    <r>
      <t>u</t>
    </r>
    <r>
      <rPr>
        <i/>
        <vertAlign val="subscript"/>
        <sz val="10"/>
        <rFont val="Arial"/>
        <family val="2"/>
      </rPr>
      <t>2</t>
    </r>
  </si>
  <si>
    <r>
      <t>v</t>
    </r>
    <r>
      <rPr>
        <i/>
        <vertAlign val="subscript"/>
        <sz val="10"/>
        <rFont val="Arial"/>
        <family val="2"/>
      </rPr>
      <t>2</t>
    </r>
  </si>
  <si>
    <t>Face</t>
  </si>
  <si>
    <t>h</t>
  </si>
  <si>
    <t>l</t>
  </si>
  <si>
    <r>
      <t>w</t>
    </r>
    <r>
      <rPr>
        <i/>
        <vertAlign val="subscript"/>
        <sz val="10"/>
        <rFont val="Arial"/>
        <family val="2"/>
      </rPr>
      <t>2</t>
    </r>
  </si>
  <si>
    <t>Face 3</t>
  </si>
  <si>
    <r>
      <t>h</t>
    </r>
    <r>
      <rPr>
        <i/>
        <vertAlign val="subscript"/>
        <sz val="10"/>
        <rFont val="Arial"/>
        <family val="2"/>
      </rPr>
      <t>3</t>
    </r>
  </si>
  <si>
    <r>
      <t>k</t>
    </r>
    <r>
      <rPr>
        <i/>
        <vertAlign val="subscript"/>
        <sz val="10"/>
        <rFont val="Arial"/>
        <family val="2"/>
      </rPr>
      <t>3</t>
    </r>
  </si>
  <si>
    <r>
      <t>l</t>
    </r>
    <r>
      <rPr>
        <i/>
        <vertAlign val="subscript"/>
        <sz val="10"/>
        <rFont val="Arial"/>
        <family val="2"/>
      </rPr>
      <t>3</t>
    </r>
  </si>
  <si>
    <t>Determinant =</t>
  </si>
  <si>
    <t>Zone axis</t>
  </si>
  <si>
    <t>Determine if a face lies in a given zone</t>
  </si>
  <si>
    <t>CRYSTALLOGRAPHIC CALCULATIONS</t>
  </si>
  <si>
    <t>Calculate the Zone Axis for two Non-parallel Faces</t>
  </si>
  <si>
    <t>Calculate the plane defined by two Non-parallel Lines</t>
  </si>
  <si>
    <t>Test for Tautozonality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</si>
</sst>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2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5.00390625" style="0" customWidth="1"/>
    <col min="3" max="3" width="4.421875" style="0" customWidth="1"/>
    <col min="4" max="4" width="4.8515625" style="0" customWidth="1"/>
  </cols>
  <sheetData>
    <row r="1" spans="1:7" ht="12.75">
      <c r="A1" s="2" t="s">
        <v>31</v>
      </c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" t="s">
        <v>32</v>
      </c>
      <c r="B3" s="3"/>
      <c r="C3" s="3"/>
      <c r="D3" s="3"/>
      <c r="E3" s="3"/>
      <c r="F3" s="3"/>
      <c r="G3" s="3"/>
    </row>
    <row r="4" spans="1:7" s="1" customFormat="1" ht="15.75">
      <c r="A4" s="4" t="s">
        <v>8</v>
      </c>
      <c r="B4" s="5" t="s">
        <v>2</v>
      </c>
      <c r="C4" s="5" t="s">
        <v>1</v>
      </c>
      <c r="D4" s="5" t="s">
        <v>3</v>
      </c>
      <c r="E4" s="5"/>
      <c r="F4" s="5"/>
      <c r="G4" s="5"/>
    </row>
    <row r="5" spans="1:7" ht="12.75">
      <c r="A5" s="3"/>
      <c r="B5" s="6">
        <v>3</v>
      </c>
      <c r="C5" s="6">
        <v>4</v>
      </c>
      <c r="D5" s="6">
        <v>5</v>
      </c>
      <c r="E5" s="3"/>
      <c r="F5" s="3"/>
      <c r="G5" s="3"/>
    </row>
    <row r="6" spans="1:7" ht="15.75">
      <c r="A6" s="3" t="s">
        <v>9</v>
      </c>
      <c r="B6" s="5" t="s">
        <v>4</v>
      </c>
      <c r="C6" s="5" t="s">
        <v>5</v>
      </c>
      <c r="D6" s="5" t="s">
        <v>6</v>
      </c>
      <c r="E6" s="3"/>
      <c r="F6" s="3"/>
      <c r="G6" s="3"/>
    </row>
    <row r="7" spans="1:15" ht="12.75">
      <c r="A7" s="3"/>
      <c r="B7" s="6">
        <v>0</v>
      </c>
      <c r="C7" s="6">
        <v>1</v>
      </c>
      <c r="D7" s="6">
        <v>2</v>
      </c>
      <c r="E7" s="3"/>
      <c r="F7" s="3"/>
      <c r="G7" s="3"/>
      <c r="O7" s="9"/>
    </row>
    <row r="8" spans="1:7" ht="12.75">
      <c r="A8" s="3"/>
      <c r="B8" s="5" t="s">
        <v>13</v>
      </c>
      <c r="C8" s="5" t="s">
        <v>11</v>
      </c>
      <c r="D8" s="5" t="s">
        <v>12</v>
      </c>
      <c r="E8" s="3"/>
      <c r="F8" s="3"/>
      <c r="G8" s="3"/>
    </row>
    <row r="9" spans="1:7" ht="12.75">
      <c r="A9" s="5" t="s">
        <v>7</v>
      </c>
      <c r="B9" s="7">
        <f>C5*D7-C7*D5</f>
        <v>3</v>
      </c>
      <c r="C9" s="7">
        <f>D5*B7-D7*B5</f>
        <v>-6</v>
      </c>
      <c r="D9" s="7">
        <f>B5*C7-B7*C5</f>
        <v>3</v>
      </c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2" t="s">
        <v>33</v>
      </c>
      <c r="B11" s="3"/>
      <c r="C11" s="3"/>
      <c r="D11" s="3"/>
      <c r="E11" s="3"/>
      <c r="F11" s="3"/>
      <c r="G11" s="3"/>
    </row>
    <row r="12" spans="1:7" ht="15.75">
      <c r="A12" s="3" t="s">
        <v>10</v>
      </c>
      <c r="B12" s="5" t="s">
        <v>14</v>
      </c>
      <c r="C12" s="5" t="s">
        <v>15</v>
      </c>
      <c r="D12" s="5" t="s">
        <v>16</v>
      </c>
      <c r="E12" s="3"/>
      <c r="F12" s="3"/>
      <c r="G12" s="3"/>
    </row>
    <row r="13" spans="1:7" ht="12.75">
      <c r="A13" s="3"/>
      <c r="B13" s="8">
        <v>3</v>
      </c>
      <c r="C13" s="8">
        <v>0</v>
      </c>
      <c r="D13" s="8">
        <v>-1</v>
      </c>
      <c r="E13" s="3"/>
      <c r="F13" s="3"/>
      <c r="G13" s="3"/>
    </row>
    <row r="14" spans="1:7" ht="15.75">
      <c r="A14" s="3" t="s">
        <v>17</v>
      </c>
      <c r="B14" s="5" t="s">
        <v>18</v>
      </c>
      <c r="C14" s="5" t="s">
        <v>19</v>
      </c>
      <c r="D14" s="5" t="s">
        <v>23</v>
      </c>
      <c r="E14" s="3"/>
      <c r="F14" s="3"/>
      <c r="G14" s="3"/>
    </row>
    <row r="15" spans="1:7" ht="12.75">
      <c r="A15" s="3"/>
      <c r="B15" s="6">
        <v>2</v>
      </c>
      <c r="C15" s="6">
        <v>1</v>
      </c>
      <c r="D15" s="6">
        <v>0</v>
      </c>
      <c r="E15" s="3"/>
      <c r="F15" s="3"/>
      <c r="G15" s="3"/>
    </row>
    <row r="16" spans="1:7" ht="12.75">
      <c r="A16" s="3"/>
      <c r="B16" s="5" t="s">
        <v>21</v>
      </c>
      <c r="C16" s="5" t="s">
        <v>0</v>
      </c>
      <c r="D16" s="5" t="s">
        <v>22</v>
      </c>
      <c r="E16" s="3"/>
      <c r="F16" s="3"/>
      <c r="G16" s="3"/>
    </row>
    <row r="17" spans="1:7" ht="12.75">
      <c r="A17" s="3" t="s">
        <v>20</v>
      </c>
      <c r="B17" s="7">
        <f>B13*D15-C15*D13</f>
        <v>1</v>
      </c>
      <c r="C17" s="7">
        <f>D13*B15-D15*B13</f>
        <v>-2</v>
      </c>
      <c r="D17" s="7">
        <f>B13*C15-B15*C13</f>
        <v>3</v>
      </c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2" t="s">
        <v>34</v>
      </c>
      <c r="B19" s="3"/>
      <c r="C19" s="3"/>
      <c r="D19" s="3"/>
      <c r="E19" s="3"/>
      <c r="F19" s="3"/>
      <c r="G19" s="3"/>
    </row>
    <row r="20" spans="1:7" ht="15.75">
      <c r="A20" s="3" t="s">
        <v>8</v>
      </c>
      <c r="B20" s="5" t="s">
        <v>2</v>
      </c>
      <c r="C20" s="5" t="s">
        <v>1</v>
      </c>
      <c r="D20" s="5" t="s">
        <v>3</v>
      </c>
      <c r="E20" s="3"/>
      <c r="F20" s="3"/>
      <c r="G20" s="3"/>
    </row>
    <row r="21" spans="1:7" ht="12.75">
      <c r="A21" s="3"/>
      <c r="B21" s="6">
        <v>1</v>
      </c>
      <c r="C21" s="6">
        <v>1</v>
      </c>
      <c r="D21" s="6">
        <v>1</v>
      </c>
      <c r="E21" s="3"/>
      <c r="F21" s="3"/>
      <c r="G21" s="3"/>
    </row>
    <row r="22" spans="1:7" ht="15.75">
      <c r="A22" s="3" t="s">
        <v>9</v>
      </c>
      <c r="B22" s="5" t="s">
        <v>4</v>
      </c>
      <c r="C22" s="5" t="s">
        <v>5</v>
      </c>
      <c r="D22" s="5" t="s">
        <v>6</v>
      </c>
      <c r="E22" s="3"/>
      <c r="F22" s="3"/>
      <c r="G22" s="3"/>
    </row>
    <row r="23" spans="1:7" ht="12.75">
      <c r="A23" s="3"/>
      <c r="B23" s="6">
        <v>1</v>
      </c>
      <c r="C23" s="6">
        <v>0</v>
      </c>
      <c r="D23" s="6">
        <v>1</v>
      </c>
      <c r="E23" s="3"/>
      <c r="F23" s="3"/>
      <c r="G23" s="3"/>
    </row>
    <row r="24" spans="1:7" ht="15.75">
      <c r="A24" s="3" t="s">
        <v>24</v>
      </c>
      <c r="B24" s="5" t="s">
        <v>25</v>
      </c>
      <c r="C24" s="5" t="s">
        <v>26</v>
      </c>
      <c r="D24" s="5" t="s">
        <v>27</v>
      </c>
      <c r="E24" s="3"/>
      <c r="F24" s="3"/>
      <c r="G24" s="3"/>
    </row>
    <row r="25" spans="1:7" ht="12.75">
      <c r="A25" s="3"/>
      <c r="B25" s="6">
        <v>1</v>
      </c>
      <c r="C25" s="6">
        <v>-1</v>
      </c>
      <c r="D25" s="6">
        <v>1</v>
      </c>
      <c r="E25" s="3"/>
      <c r="F25" s="3"/>
      <c r="G25" s="3"/>
    </row>
    <row r="26" spans="1:7" ht="12.75">
      <c r="A26" s="3"/>
      <c r="B26" s="11"/>
      <c r="C26" s="11"/>
      <c r="D26" s="11"/>
      <c r="E26" s="3"/>
      <c r="F26" s="3"/>
      <c r="G26" s="3"/>
    </row>
    <row r="27" spans="1:7" ht="12.75">
      <c r="A27" s="10" t="s">
        <v>28</v>
      </c>
      <c r="B27" s="10"/>
      <c r="C27" s="10">
        <f>B21*C23*D25+B23*C25*D21+B25*C21*D23-B25*C23*D21-B23*C21*D25-B21*C25*D23</f>
        <v>0</v>
      </c>
      <c r="D27" s="10"/>
      <c r="E27" s="10"/>
      <c r="F27" s="3"/>
      <c r="G27" s="3"/>
    </row>
    <row r="28" spans="1:7" ht="12.75">
      <c r="A28" s="10" t="str">
        <f>IF(C27=0,"Therefore, the planes are tautozonal","Therefore, the planes are not tautozonal")</f>
        <v>Therefore, the planes are tautozonal</v>
      </c>
      <c r="B28" s="10"/>
      <c r="C28" s="10"/>
      <c r="D28" s="10"/>
      <c r="E28" s="10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2" t="s">
        <v>30</v>
      </c>
      <c r="B30" s="3"/>
      <c r="C30" s="3"/>
      <c r="D30" s="3"/>
      <c r="E30" s="3"/>
      <c r="F30" s="3"/>
      <c r="G30" s="3"/>
    </row>
    <row r="31" spans="1:7" ht="12.75">
      <c r="A31" s="3" t="s">
        <v>29</v>
      </c>
      <c r="B31" s="3" t="s">
        <v>13</v>
      </c>
      <c r="C31" s="3" t="s">
        <v>11</v>
      </c>
      <c r="D31" s="3" t="s">
        <v>12</v>
      </c>
      <c r="E31" s="3"/>
      <c r="F31" s="3"/>
      <c r="G31" s="3"/>
    </row>
    <row r="32" spans="1:7" ht="12.75">
      <c r="A32" s="3"/>
      <c r="B32" s="8">
        <v>3</v>
      </c>
      <c r="C32" s="8">
        <v>0</v>
      </c>
      <c r="D32" s="8">
        <v>-1</v>
      </c>
      <c r="E32" s="3"/>
      <c r="F32" s="3"/>
      <c r="G32" s="3"/>
    </row>
    <row r="33" spans="1:7" ht="12.75">
      <c r="A33" s="3" t="s">
        <v>20</v>
      </c>
      <c r="B33" s="3" t="s">
        <v>21</v>
      </c>
      <c r="C33" s="3" t="s">
        <v>0</v>
      </c>
      <c r="D33" s="3" t="s">
        <v>22</v>
      </c>
      <c r="E33" s="3"/>
      <c r="F33" s="3"/>
      <c r="G33" s="3"/>
    </row>
    <row r="34" spans="1:7" ht="12.75">
      <c r="A34" s="3"/>
      <c r="B34" s="8">
        <v>1</v>
      </c>
      <c r="C34" s="8">
        <v>-2</v>
      </c>
      <c r="D34" s="8">
        <v>3</v>
      </c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7" t="s">
        <v>28</v>
      </c>
      <c r="B36" s="7"/>
      <c r="C36" s="7">
        <f>B32*B34+C32*C34+D32*D34</f>
        <v>0</v>
      </c>
      <c r="D36" s="7"/>
      <c r="E36" s="7"/>
      <c r="F36" s="3"/>
      <c r="G36" s="3"/>
    </row>
    <row r="37" spans="1:7" ht="12.75">
      <c r="A37" s="7" t="str">
        <f>IF(C36=0,"Therefore, the face lies in the zone","Therefore, the plane does not lie in the zonel")</f>
        <v>Therefore, the face lies in the zone</v>
      </c>
      <c r="B37" s="7"/>
      <c r="C37" s="7"/>
      <c r="D37" s="7"/>
      <c r="E37" s="7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De Nault</dc:creator>
  <cp:keywords/>
  <dc:description/>
  <cp:lastModifiedBy>Kenneth De Nault</cp:lastModifiedBy>
  <dcterms:created xsi:type="dcterms:W3CDTF">2006-08-28T22:43:53Z</dcterms:created>
  <dcterms:modified xsi:type="dcterms:W3CDTF">2007-09-16T14:42:19Z</dcterms:modified>
  <cp:category/>
  <cp:version/>
  <cp:contentType/>
  <cp:contentStatus/>
</cp:coreProperties>
</file>